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-75" windowWidth="12120" windowHeight="8175"/>
  </bookViews>
  <sheets>
    <sheet name="Kategória E" sheetId="1" r:id="rId1"/>
    <sheet name="Sústredenie" sheetId="2" r:id="rId2"/>
  </sheets>
  <calcPr calcId="125725"/>
</workbook>
</file>

<file path=xl/calcChain.xml><?xml version="1.0" encoding="utf-8"?>
<calcChain xmlns="http://schemas.openxmlformats.org/spreadsheetml/2006/main">
  <c r="K12" i="1"/>
  <c r="K26"/>
  <c r="K34"/>
  <c r="K36"/>
  <c r="K20"/>
  <c r="K19"/>
  <c r="K23"/>
  <c r="K28"/>
  <c r="K37"/>
  <c r="K27"/>
  <c r="K42"/>
  <c r="K29"/>
  <c r="K17"/>
  <c r="K30"/>
  <c r="K45"/>
  <c r="K31"/>
  <c r="K48"/>
  <c r="K49"/>
  <c r="K25"/>
  <c r="K13"/>
  <c r="K32"/>
  <c r="K15"/>
  <c r="K38"/>
  <c r="K16"/>
  <c r="K39"/>
  <c r="K21"/>
  <c r="K44"/>
  <c r="K33"/>
  <c r="K41"/>
  <c r="K11"/>
  <c r="K22"/>
  <c r="K50"/>
  <c r="K43"/>
  <c r="K40"/>
  <c r="K18"/>
  <c r="K24"/>
  <c r="K51"/>
  <c r="K47"/>
  <c r="K35"/>
</calcChain>
</file>

<file path=xl/sharedStrings.xml><?xml version="1.0" encoding="utf-8"?>
<sst xmlns="http://schemas.openxmlformats.org/spreadsheetml/2006/main" count="224" uniqueCount="133">
  <si>
    <t>predseda súťažnej poroty</t>
  </si>
  <si>
    <t xml:space="preserve">Úlohy opravila komisia v zložení: </t>
  </si>
  <si>
    <t>Ďaľší úspešní riešitelia</t>
  </si>
  <si>
    <t>Víťazi súťaže</t>
  </si>
  <si>
    <t>spolu</t>
  </si>
  <si>
    <t>Body</t>
  </si>
  <si>
    <t>Ú  l  o  h  y</t>
  </si>
  <si>
    <t>Vyučujúci</t>
  </si>
  <si>
    <t>Ročník</t>
  </si>
  <si>
    <t>Priezvisko a meno</t>
  </si>
  <si>
    <t>Poradie</t>
  </si>
  <si>
    <t>V ý s l e d k o v á   l i s t i n a</t>
  </si>
  <si>
    <t>Krajské kolo kategórie E</t>
  </si>
  <si>
    <t>Adresa školy</t>
  </si>
  <si>
    <t>predseda KK FO</t>
  </si>
  <si>
    <t>Miesto: Škola v prírode Terchová</t>
  </si>
  <si>
    <t>Organizátor hradí náklady na ubytovanie, stravu a cestovné</t>
  </si>
  <si>
    <t xml:space="preserve">Výber účastníkov sa urobí </t>
  </si>
  <si>
    <r>
      <rPr>
        <sz val="10"/>
        <rFont val="Arial"/>
        <family val="2"/>
        <charset val="238"/>
      </rPr>
      <t>­</t>
    </r>
    <r>
      <rPr>
        <sz val="10"/>
        <rFont val="Arial CE"/>
        <charset val="238"/>
      </rPr>
      <t xml:space="preserve"> na základe výsledkov v krajskom kole</t>
    </r>
  </si>
  <si>
    <r>
      <rPr>
        <sz val="10"/>
        <rFont val="Arial"/>
        <family val="2"/>
        <charset val="238"/>
      </rPr>
      <t>­</t>
    </r>
    <r>
      <rPr>
        <sz val="10"/>
        <rFont val="Arial CE"/>
        <charset val="238"/>
      </rPr>
      <t xml:space="preserve"> na základe súhlasného vyjadrenia žiaka</t>
    </r>
  </si>
  <si>
    <t xml:space="preserve">Počas krajského kola prosím </t>
  </si>
  <si>
    <t>­ zistiť záujem o sústredenie a poznamenať vo výsledkovej listine</t>
  </si>
  <si>
    <t>­ do výsledkovej listiny vyplniť jednoznačnú identifikáciu školy (najlepšie adresu)</t>
  </si>
  <si>
    <t>Výsledkovú listinu prosím zaslať e-mailom do 23. 4. 2010</t>
  </si>
  <si>
    <t>Celkový počet účastníkov - približne 40</t>
  </si>
  <si>
    <t>v priemere 5 účastníkov za každý kraj</t>
  </si>
  <si>
    <r>
      <rPr>
        <sz val="10"/>
        <rFont val="Arial"/>
        <family val="2"/>
        <charset val="238"/>
      </rPr>
      <t>­</t>
    </r>
    <r>
      <rPr>
        <sz val="10"/>
        <rFont val="Arial CE"/>
        <charset val="238"/>
      </rPr>
      <t xml:space="preserve"> na základe odporúčania predsedu KK FO</t>
    </r>
  </si>
  <si>
    <r>
      <t>Krajská komisia Fyzikálnej olympiády v</t>
    </r>
    <r>
      <rPr>
        <b/>
        <sz val="14"/>
        <color indexed="10"/>
        <rFont val="Arial CE"/>
        <charset val="238"/>
      </rPr>
      <t xml:space="preserve"> Bratislave</t>
    </r>
  </si>
  <si>
    <t>52. ročník Fyzikálnej olympiády</t>
  </si>
  <si>
    <t>V Bratislave  dňa 13.4.2011</t>
  </si>
  <si>
    <t>V dňoch 16. - 20. 5. 2011 sa uskutoční sústredenie najúspešnejších riešiteľov krajského kola FO - E</t>
  </si>
  <si>
    <t>SŠ Novohradská</t>
  </si>
  <si>
    <t>SŠ Bachova</t>
  </si>
  <si>
    <t>I. Bukovčana 3</t>
  </si>
  <si>
    <t>Nejedlého 8</t>
  </si>
  <si>
    <t>ZŠ, Mudroňova 83</t>
  </si>
  <si>
    <t>G, Grösslingová 18</t>
  </si>
  <si>
    <t>ZŠ Dr. M. Hodžu s MŠ, Škarniclova 1</t>
  </si>
  <si>
    <t>ZŠ, Vazovova 4</t>
  </si>
  <si>
    <t>ZŠ  Kalinčiakova 12, BA</t>
  </si>
  <si>
    <t>ŠpMNDaG Skalická 1, BA</t>
  </si>
  <si>
    <t>Gymnázium Hubeného 23, BA</t>
  </si>
  <si>
    <t>ZŠ Tbiliská 4, BA</t>
  </si>
  <si>
    <t>ZŠ Pankúchova 4</t>
  </si>
  <si>
    <t>ZŠ M.R.Štefánika, Ivanka p.Dunaji</t>
  </si>
  <si>
    <t>ZŠ J.G.Tajovského 1, Senec</t>
  </si>
  <si>
    <t>ZŠ Dunajská Lužná</t>
  </si>
  <si>
    <t>Gymnázium  Malacky</t>
  </si>
  <si>
    <t>ZŠ Dérera Malacky</t>
  </si>
  <si>
    <t>KV OG</t>
  </si>
  <si>
    <t>9.</t>
  </si>
  <si>
    <t>Ďalší riešitelia</t>
  </si>
  <si>
    <t>Mgr. Floreková Štefánia, Mgr. Káraszová Viktória, Mgr. Filová Mária</t>
  </si>
  <si>
    <t xml:space="preserve"> Mgr. Filová Mária</t>
  </si>
  <si>
    <t>Roman</t>
  </si>
  <si>
    <t>Matúš</t>
  </si>
  <si>
    <t>Martin</t>
  </si>
  <si>
    <t>Adam</t>
  </si>
  <si>
    <t>Petra</t>
  </si>
  <si>
    <t>Erik</t>
  </si>
  <si>
    <t>Ema</t>
  </si>
  <si>
    <t>Sandra</t>
  </si>
  <si>
    <t>Pavol</t>
  </si>
  <si>
    <t>Jakub</t>
  </si>
  <si>
    <t>Peter</t>
  </si>
  <si>
    <t>Stanislav</t>
  </si>
  <si>
    <t>Samuel</t>
  </si>
  <si>
    <t>Marek</t>
  </si>
  <si>
    <t>Andrej</t>
  </si>
  <si>
    <t>Michal</t>
  </si>
  <si>
    <t>Miron</t>
  </si>
  <si>
    <t>Magdaléna</t>
  </si>
  <si>
    <t>Matej</t>
  </si>
  <si>
    <t>Dominik</t>
  </si>
  <si>
    <t>David</t>
  </si>
  <si>
    <t>Zuzana</t>
  </si>
  <si>
    <t>Jozef</t>
  </si>
  <si>
    <t xml:space="preserve">Holický </t>
  </si>
  <si>
    <t xml:space="preserve">Döme </t>
  </si>
  <si>
    <t>Krajčí</t>
  </si>
  <si>
    <t xml:space="preserve">Kiaček </t>
  </si>
  <si>
    <t xml:space="preserve">Mikláš </t>
  </si>
  <si>
    <t xml:space="preserve">Štefunko </t>
  </si>
  <si>
    <t xml:space="preserve">Havlíčková </t>
  </si>
  <si>
    <t>Rako</t>
  </si>
  <si>
    <t>Bily</t>
  </si>
  <si>
    <t>Borovanský</t>
  </si>
  <si>
    <t>Krakovská</t>
  </si>
  <si>
    <t xml:space="preserve">Martinková </t>
  </si>
  <si>
    <t xml:space="preserve">Hotový </t>
  </si>
  <si>
    <t xml:space="preserve">Peleš </t>
  </si>
  <si>
    <t>Štefík</t>
  </si>
  <si>
    <t xml:space="preserve">Konečný </t>
  </si>
  <si>
    <t xml:space="preserve">Štít </t>
  </si>
  <si>
    <t xml:space="preserve">Mésároš </t>
  </si>
  <si>
    <t xml:space="preserve">Segíň </t>
  </si>
  <si>
    <t>Greguš</t>
  </si>
  <si>
    <t>Kopál</t>
  </si>
  <si>
    <t>Ďuriš</t>
  </si>
  <si>
    <t xml:space="preserve">Uher </t>
  </si>
  <si>
    <t>Vozár</t>
  </si>
  <si>
    <t xml:space="preserve">Kalužný </t>
  </si>
  <si>
    <t>Bagin</t>
  </si>
  <si>
    <t>Zelina</t>
  </si>
  <si>
    <t>Kráľová</t>
  </si>
  <si>
    <t>Králik</t>
  </si>
  <si>
    <t>Zubčák</t>
  </si>
  <si>
    <t>Smolica</t>
  </si>
  <si>
    <t xml:space="preserve">Kostka </t>
  </si>
  <si>
    <t>Dubovec</t>
  </si>
  <si>
    <t>Marušková</t>
  </si>
  <si>
    <t xml:space="preserve">Stradiot </t>
  </si>
  <si>
    <t>Gondek</t>
  </si>
  <si>
    <t>Novotný</t>
  </si>
  <si>
    <t>Belák</t>
  </si>
  <si>
    <t>Mgr. Floreková Štefánia</t>
  </si>
  <si>
    <t>Mgr.Filová Mária</t>
  </si>
  <si>
    <t>Mgr. Kárászová Viktória</t>
  </si>
  <si>
    <t>Mgr. Eva Vojtechová</t>
  </si>
  <si>
    <t>Mgr. Ing.Štefan Horvát</t>
  </si>
  <si>
    <t>Mgr. Jaroslava Ribánová</t>
  </si>
  <si>
    <t>Mgr. Zuzana Kötelešová</t>
  </si>
  <si>
    <t>Ing. Judita Vidová</t>
  </si>
  <si>
    <t>Mgr. Daniela Bališová</t>
  </si>
  <si>
    <t>Mgr. Alena Mrafková</t>
  </si>
  <si>
    <t>Šturc</t>
  </si>
  <si>
    <t>Mgr. Viktória Kárászová</t>
  </si>
  <si>
    <t>Mgr.Eva Chovancová</t>
  </si>
  <si>
    <t>Mgr. Mária Bilíková</t>
  </si>
  <si>
    <t>Mgr. Mrázová</t>
  </si>
  <si>
    <t>Mgr.Raffayová</t>
  </si>
  <si>
    <t>Mgr.Janula Pisoňová</t>
  </si>
  <si>
    <t>RNDr.Horňanský Ľudovít,PhD.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</si>
</sst>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color indexed="10"/>
      <name val="Arial CE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u/>
      <sz val="12"/>
      <name val="Arial CE"/>
      <family val="2"/>
      <charset val="238"/>
    </font>
    <font>
      <sz val="12"/>
      <name val="Arial CE"/>
      <family val="2"/>
      <charset val="238"/>
    </font>
    <font>
      <sz val="14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9" fillId="2" borderId="0" xfId="0" applyFont="1" applyFill="1"/>
    <xf numFmtId="0" fontId="5" fillId="0" borderId="4" xfId="0" applyFont="1" applyBorder="1"/>
    <xf numFmtId="0" fontId="5" fillId="0" borderId="0" xfId="0" applyFont="1"/>
    <xf numFmtId="0" fontId="10" fillId="3" borderId="0" xfId="0" applyFont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2" fillId="4" borderId="5" xfId="0" applyFont="1" applyFill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2" fillId="4" borderId="6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left"/>
    </xf>
    <xf numFmtId="0" fontId="0" fillId="4" borderId="7" xfId="0" applyFill="1" applyBorder="1" applyAlignment="1"/>
    <xf numFmtId="0" fontId="0" fillId="4" borderId="7" xfId="0" applyFill="1" applyBorder="1" applyAlignment="1">
      <alignment horizontal="center"/>
    </xf>
    <xf numFmtId="0" fontId="0" fillId="0" borderId="3" xfId="0" applyBorder="1"/>
    <xf numFmtId="0" fontId="11" fillId="0" borderId="3" xfId="0" applyFont="1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8" xfId="0" applyBorder="1"/>
    <xf numFmtId="0" fontId="11" fillId="0" borderId="8" xfId="0" applyFont="1" applyBorder="1" applyAlignment="1">
      <alignment horizontal="left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0" fillId="0" borderId="9" xfId="0" applyBorder="1"/>
    <xf numFmtId="0" fontId="11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11" fillId="0" borderId="12" xfId="0" applyFont="1" applyBorder="1" applyAlignment="1">
      <alignment horizontal="left"/>
    </xf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4" borderId="14" xfId="0" applyFill="1" applyBorder="1"/>
    <xf numFmtId="0" fontId="0" fillId="0" borderId="15" xfId="0" applyBorder="1"/>
    <xf numFmtId="0" fontId="0" fillId="4" borderId="1" xfId="0" applyFill="1" applyBorder="1"/>
    <xf numFmtId="0" fontId="0" fillId="0" borderId="1" xfId="0" applyFont="1" applyBorder="1"/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/>
    <xf numFmtId="0" fontId="14" fillId="4" borderId="1" xfId="0" applyFont="1" applyFill="1" applyBorder="1"/>
    <xf numFmtId="0" fontId="14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tabSelected="1" topLeftCell="A13" zoomScale="75" workbookViewId="0">
      <selection activeCell="R29" sqref="R29"/>
    </sheetView>
  </sheetViews>
  <sheetFormatPr defaultRowHeight="12.75"/>
  <cols>
    <col min="1" max="1" width="6.7109375" customWidth="1"/>
    <col min="2" max="2" width="18.42578125" customWidth="1"/>
    <col min="3" max="3" width="10.42578125" customWidth="1"/>
    <col min="4" max="4" width="6.85546875" style="15" customWidth="1"/>
    <col min="5" max="5" width="32.140625" style="17" customWidth="1"/>
    <col min="6" max="6" width="23.5703125" customWidth="1"/>
    <col min="7" max="10" width="4.7109375" style="1" customWidth="1"/>
    <col min="11" max="11" width="6.85546875" style="1" customWidth="1"/>
  </cols>
  <sheetData>
    <row r="1" spans="1:11" ht="18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1" ht="15.75">
      <c r="A3" s="64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.7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6" spans="1:11" ht="15.75">
      <c r="A6" s="66" t="s">
        <v>11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24.75" customHeight="1" thickBot="1"/>
    <row r="8" spans="1:11" s="5" customFormat="1">
      <c r="A8" s="67" t="s">
        <v>10</v>
      </c>
      <c r="B8" s="58" t="s">
        <v>9</v>
      </c>
      <c r="C8" s="49"/>
      <c r="D8" s="71" t="s">
        <v>8</v>
      </c>
      <c r="E8" s="58" t="s">
        <v>13</v>
      </c>
      <c r="F8" s="60" t="s">
        <v>7</v>
      </c>
      <c r="G8" s="73" t="s">
        <v>6</v>
      </c>
      <c r="H8" s="73"/>
      <c r="I8" s="73"/>
      <c r="J8" s="74"/>
      <c r="K8" s="55" t="s">
        <v>5</v>
      </c>
    </row>
    <row r="9" spans="1:11" ht="13.5" thickBot="1">
      <c r="A9" s="68"/>
      <c r="B9" s="59"/>
      <c r="C9" s="50"/>
      <c r="D9" s="72"/>
      <c r="E9" s="59"/>
      <c r="F9" s="59"/>
      <c r="G9" s="7">
        <v>1</v>
      </c>
      <c r="H9" s="7">
        <v>2</v>
      </c>
      <c r="I9" s="7">
        <v>3</v>
      </c>
      <c r="J9" s="6">
        <v>4</v>
      </c>
      <c r="K9" s="56" t="s">
        <v>4</v>
      </c>
    </row>
    <row r="10" spans="1:11" ht="16.5" customHeight="1" thickBot="1">
      <c r="A10" s="22" t="s">
        <v>3</v>
      </c>
      <c r="B10" s="23"/>
      <c r="C10" s="23"/>
      <c r="D10" s="24"/>
      <c r="E10" s="25"/>
      <c r="F10" s="23"/>
      <c r="G10" s="26"/>
      <c r="H10" s="26"/>
      <c r="I10" s="26"/>
      <c r="J10" s="26"/>
      <c r="K10" s="57"/>
    </row>
    <row r="11" spans="1:11" ht="24.75" customHeight="1">
      <c r="A11" s="47">
        <v>1</v>
      </c>
      <c r="B11" s="48" t="s">
        <v>77</v>
      </c>
      <c r="C11" s="48" t="s">
        <v>56</v>
      </c>
      <c r="D11" s="38" t="s">
        <v>50</v>
      </c>
      <c r="E11" s="39" t="s">
        <v>40</v>
      </c>
      <c r="F11" s="48" t="s">
        <v>117</v>
      </c>
      <c r="G11" s="37">
        <v>10</v>
      </c>
      <c r="H11" s="37">
        <v>10</v>
      </c>
      <c r="I11" s="37">
        <v>10</v>
      </c>
      <c r="J11" s="37">
        <v>10</v>
      </c>
      <c r="K11" s="40">
        <f>SUM(G11:J11)</f>
        <v>40</v>
      </c>
    </row>
    <row r="12" spans="1:11" ht="24.75" customHeight="1">
      <c r="A12" s="41">
        <v>2</v>
      </c>
      <c r="B12" s="16" t="s">
        <v>78</v>
      </c>
      <c r="C12" s="16" t="s">
        <v>59</v>
      </c>
      <c r="D12" s="20" t="s">
        <v>50</v>
      </c>
      <c r="E12" s="18" t="s">
        <v>41</v>
      </c>
      <c r="F12" s="51" t="s">
        <v>123</v>
      </c>
      <c r="G12" s="3">
        <v>10</v>
      </c>
      <c r="H12" s="3">
        <v>4</v>
      </c>
      <c r="I12" s="3">
        <v>10</v>
      </c>
      <c r="J12" s="3">
        <v>10</v>
      </c>
      <c r="K12" s="3">
        <f>SUM(G12:J12)</f>
        <v>34</v>
      </c>
    </row>
    <row r="13" spans="1:11" ht="24.75" customHeight="1" thickBot="1">
      <c r="A13" s="42">
        <v>3</v>
      </c>
      <c r="B13" s="27" t="s">
        <v>114</v>
      </c>
      <c r="C13" s="27" t="s">
        <v>69</v>
      </c>
      <c r="D13" s="28" t="s">
        <v>49</v>
      </c>
      <c r="E13" s="29" t="s">
        <v>36</v>
      </c>
      <c r="F13" s="51" t="s">
        <v>119</v>
      </c>
      <c r="G13" s="30">
        <v>10</v>
      </c>
      <c r="H13" s="30">
        <v>4</v>
      </c>
      <c r="I13" s="30">
        <v>8</v>
      </c>
      <c r="J13" s="30">
        <v>10</v>
      </c>
      <c r="K13" s="30">
        <f>SUM(G13:J13)</f>
        <v>32</v>
      </c>
    </row>
    <row r="14" spans="1:11" ht="24.75" customHeight="1" thickBot="1">
      <c r="A14" s="22" t="s">
        <v>2</v>
      </c>
      <c r="B14" s="43"/>
      <c r="C14" s="43"/>
      <c r="D14" s="44"/>
      <c r="E14" s="45"/>
      <c r="F14" s="52"/>
      <c r="G14" s="46"/>
      <c r="H14" s="46"/>
      <c r="I14" s="46"/>
      <c r="J14" s="46"/>
      <c r="K14" s="46"/>
    </row>
    <row r="15" spans="1:11" ht="24.75" customHeight="1">
      <c r="A15" s="47">
        <v>4</v>
      </c>
      <c r="B15" s="37" t="s">
        <v>85</v>
      </c>
      <c r="C15" s="37" t="s">
        <v>59</v>
      </c>
      <c r="D15" s="38" t="s">
        <v>50</v>
      </c>
      <c r="E15" s="39" t="s">
        <v>35</v>
      </c>
      <c r="F15" s="51" t="s">
        <v>118</v>
      </c>
      <c r="G15" s="40">
        <v>10</v>
      </c>
      <c r="H15" s="40">
        <v>1</v>
      </c>
      <c r="I15" s="40">
        <v>10</v>
      </c>
      <c r="J15" s="40">
        <v>10</v>
      </c>
      <c r="K15" s="40">
        <f t="shared" ref="K15:K45" si="0">SUM(G15:J15)</f>
        <v>31</v>
      </c>
    </row>
    <row r="16" spans="1:11" ht="24.75" customHeight="1">
      <c r="A16" s="41">
        <v>4</v>
      </c>
      <c r="B16" s="4" t="s">
        <v>86</v>
      </c>
      <c r="C16" s="4" t="s">
        <v>56</v>
      </c>
      <c r="D16" s="20" t="s">
        <v>50</v>
      </c>
      <c r="E16" s="18" t="s">
        <v>38</v>
      </c>
      <c r="F16" s="53" t="s">
        <v>120</v>
      </c>
      <c r="G16" s="3">
        <v>10</v>
      </c>
      <c r="H16" s="3">
        <v>1</v>
      </c>
      <c r="I16" s="3">
        <v>10</v>
      </c>
      <c r="J16" s="3">
        <v>10</v>
      </c>
      <c r="K16" s="3">
        <f t="shared" si="0"/>
        <v>31</v>
      </c>
    </row>
    <row r="17" spans="1:11" ht="24.75" customHeight="1">
      <c r="A17" s="41">
        <v>4</v>
      </c>
      <c r="B17" s="4" t="s">
        <v>83</v>
      </c>
      <c r="C17" s="4" t="s">
        <v>58</v>
      </c>
      <c r="D17" s="20" t="s">
        <v>49</v>
      </c>
      <c r="E17" s="18" t="s">
        <v>31</v>
      </c>
      <c r="F17" s="4" t="s">
        <v>116</v>
      </c>
      <c r="G17" s="3">
        <v>10</v>
      </c>
      <c r="H17" s="3">
        <v>1</v>
      </c>
      <c r="I17" s="3">
        <v>10</v>
      </c>
      <c r="J17" s="3">
        <v>10</v>
      </c>
      <c r="K17" s="3">
        <f t="shared" si="0"/>
        <v>31</v>
      </c>
    </row>
    <row r="18" spans="1:11" ht="24.75" customHeight="1">
      <c r="A18" s="41">
        <v>4</v>
      </c>
      <c r="B18" s="4" t="s">
        <v>89</v>
      </c>
      <c r="C18" s="4" t="s">
        <v>62</v>
      </c>
      <c r="D18" s="20" t="s">
        <v>50</v>
      </c>
      <c r="E18" s="18" t="s">
        <v>46</v>
      </c>
      <c r="F18" s="53" t="s">
        <v>128</v>
      </c>
      <c r="G18" s="3">
        <v>10</v>
      </c>
      <c r="H18" s="3">
        <v>1</v>
      </c>
      <c r="I18" s="3">
        <v>10</v>
      </c>
      <c r="J18" s="3">
        <v>10</v>
      </c>
      <c r="K18" s="3">
        <f t="shared" si="0"/>
        <v>31</v>
      </c>
    </row>
    <row r="19" spans="1:11" ht="24.75" customHeight="1">
      <c r="A19" s="41">
        <v>4</v>
      </c>
      <c r="B19" s="4" t="s">
        <v>80</v>
      </c>
      <c r="C19" s="4" t="s">
        <v>55</v>
      </c>
      <c r="D19" s="20" t="s">
        <v>49</v>
      </c>
      <c r="E19" s="18" t="s">
        <v>31</v>
      </c>
      <c r="F19" s="4" t="s">
        <v>116</v>
      </c>
      <c r="G19" s="3">
        <v>10</v>
      </c>
      <c r="H19" s="3">
        <v>1</v>
      </c>
      <c r="I19" s="3">
        <v>10</v>
      </c>
      <c r="J19" s="3">
        <v>10</v>
      </c>
      <c r="K19" s="3">
        <f t="shared" si="0"/>
        <v>31</v>
      </c>
    </row>
    <row r="20" spans="1:11" ht="24.75" customHeight="1">
      <c r="A20" s="41">
        <v>4</v>
      </c>
      <c r="B20" s="4" t="s">
        <v>79</v>
      </c>
      <c r="C20" s="4" t="s">
        <v>54</v>
      </c>
      <c r="D20" s="20" t="s">
        <v>49</v>
      </c>
      <c r="E20" s="18" t="s">
        <v>31</v>
      </c>
      <c r="F20" s="4" t="s">
        <v>116</v>
      </c>
      <c r="G20" s="3">
        <v>10</v>
      </c>
      <c r="H20" s="3">
        <v>1</v>
      </c>
      <c r="I20" s="3">
        <v>10</v>
      </c>
      <c r="J20" s="3">
        <v>10</v>
      </c>
      <c r="K20" s="3">
        <f t="shared" si="0"/>
        <v>31</v>
      </c>
    </row>
    <row r="21" spans="1:11" ht="24.75" customHeight="1">
      <c r="A21" s="41">
        <v>4</v>
      </c>
      <c r="B21" s="4" t="s">
        <v>87</v>
      </c>
      <c r="C21" s="4" t="s">
        <v>60</v>
      </c>
      <c r="D21" s="20" t="s">
        <v>49</v>
      </c>
      <c r="E21" s="18" t="s">
        <v>36</v>
      </c>
      <c r="F21" s="53" t="s">
        <v>119</v>
      </c>
      <c r="G21" s="3">
        <v>10</v>
      </c>
      <c r="H21" s="3">
        <v>1</v>
      </c>
      <c r="I21" s="3">
        <v>10</v>
      </c>
      <c r="J21" s="3">
        <v>10</v>
      </c>
      <c r="K21" s="3">
        <f t="shared" si="0"/>
        <v>31</v>
      </c>
    </row>
    <row r="22" spans="1:11" ht="24.75" customHeight="1">
      <c r="A22" s="41">
        <v>4</v>
      </c>
      <c r="B22" s="4" t="s">
        <v>88</v>
      </c>
      <c r="C22" s="4" t="s">
        <v>61</v>
      </c>
      <c r="D22" s="20" t="s">
        <v>50</v>
      </c>
      <c r="E22" s="18" t="s">
        <v>42</v>
      </c>
      <c r="F22" s="53" t="s">
        <v>124</v>
      </c>
      <c r="G22" s="4">
        <v>10</v>
      </c>
      <c r="H22" s="4">
        <v>1</v>
      </c>
      <c r="I22" s="4">
        <v>10</v>
      </c>
      <c r="J22" s="4">
        <v>10</v>
      </c>
      <c r="K22" s="3">
        <f t="shared" si="0"/>
        <v>31</v>
      </c>
    </row>
    <row r="23" spans="1:11" ht="24.75" customHeight="1">
      <c r="A23" s="41">
        <v>4</v>
      </c>
      <c r="B23" s="4" t="s">
        <v>81</v>
      </c>
      <c r="C23" s="4" t="s">
        <v>56</v>
      </c>
      <c r="D23" s="20" t="s">
        <v>50</v>
      </c>
      <c r="E23" s="18" t="s">
        <v>32</v>
      </c>
      <c r="F23" s="54" t="s">
        <v>115</v>
      </c>
      <c r="G23" s="3">
        <v>10</v>
      </c>
      <c r="H23" s="3">
        <v>1</v>
      </c>
      <c r="I23" s="3">
        <v>10</v>
      </c>
      <c r="J23" s="3">
        <v>10</v>
      </c>
      <c r="K23" s="3">
        <f t="shared" si="0"/>
        <v>31</v>
      </c>
    </row>
    <row r="24" spans="1:11" ht="24.75" customHeight="1">
      <c r="A24" s="41">
        <v>4</v>
      </c>
      <c r="B24" s="4" t="s">
        <v>90</v>
      </c>
      <c r="C24" s="4" t="s">
        <v>63</v>
      </c>
      <c r="D24" s="20" t="s">
        <v>50</v>
      </c>
      <c r="E24" s="18" t="s">
        <v>44</v>
      </c>
      <c r="F24" s="53" t="s">
        <v>127</v>
      </c>
      <c r="G24" s="3">
        <v>10</v>
      </c>
      <c r="H24" s="3">
        <v>1</v>
      </c>
      <c r="I24" s="3">
        <v>10</v>
      </c>
      <c r="J24" s="3">
        <v>10</v>
      </c>
      <c r="K24" s="3">
        <f t="shared" si="0"/>
        <v>31</v>
      </c>
    </row>
    <row r="25" spans="1:11" ht="24.75" customHeight="1">
      <c r="A25" s="41">
        <v>4</v>
      </c>
      <c r="B25" s="4" t="s">
        <v>84</v>
      </c>
      <c r="C25" s="4" t="s">
        <v>55</v>
      </c>
      <c r="D25" s="20" t="s">
        <v>50</v>
      </c>
      <c r="E25" s="18" t="s">
        <v>35</v>
      </c>
      <c r="F25" s="53" t="s">
        <v>118</v>
      </c>
      <c r="G25" s="3">
        <v>10</v>
      </c>
      <c r="H25" s="3">
        <v>1</v>
      </c>
      <c r="I25" s="3">
        <v>10</v>
      </c>
      <c r="J25" s="3">
        <v>10</v>
      </c>
      <c r="K25" s="3">
        <f t="shared" si="0"/>
        <v>31</v>
      </c>
    </row>
    <row r="26" spans="1:11" ht="24.75" customHeight="1">
      <c r="A26" s="75">
        <v>4</v>
      </c>
      <c r="B26" s="76" t="s">
        <v>91</v>
      </c>
      <c r="C26" s="76" t="s">
        <v>62</v>
      </c>
      <c r="D26" s="77" t="s">
        <v>50</v>
      </c>
      <c r="E26" s="78" t="s">
        <v>48</v>
      </c>
      <c r="F26" s="79" t="s">
        <v>129</v>
      </c>
      <c r="G26" s="80">
        <v>10</v>
      </c>
      <c r="H26" s="80">
        <v>1</v>
      </c>
      <c r="I26" s="80">
        <v>10</v>
      </c>
      <c r="J26" s="80">
        <v>10</v>
      </c>
      <c r="K26" s="80">
        <f t="shared" si="0"/>
        <v>31</v>
      </c>
    </row>
    <row r="27" spans="1:11" ht="24.75" customHeight="1">
      <c r="A27" s="41">
        <v>4</v>
      </c>
      <c r="B27" s="4" t="s">
        <v>82</v>
      </c>
      <c r="C27" s="4" t="s">
        <v>57</v>
      </c>
      <c r="D27" s="20" t="s">
        <v>49</v>
      </c>
      <c r="E27" s="18" t="s">
        <v>32</v>
      </c>
      <c r="F27" s="54" t="s">
        <v>115</v>
      </c>
      <c r="G27" s="3">
        <v>10</v>
      </c>
      <c r="H27" s="3">
        <v>1</v>
      </c>
      <c r="I27" s="3">
        <v>10</v>
      </c>
      <c r="J27" s="3">
        <v>10</v>
      </c>
      <c r="K27" s="3">
        <f t="shared" si="0"/>
        <v>31</v>
      </c>
    </row>
    <row r="28" spans="1:11" ht="24.75" customHeight="1">
      <c r="A28" s="41">
        <v>17</v>
      </c>
      <c r="B28" s="4" t="s">
        <v>92</v>
      </c>
      <c r="C28" s="4" t="s">
        <v>64</v>
      </c>
      <c r="D28" s="20" t="s">
        <v>50</v>
      </c>
      <c r="E28" s="18" t="s">
        <v>32</v>
      </c>
      <c r="F28" s="54" t="s">
        <v>115</v>
      </c>
      <c r="G28" s="3">
        <v>10</v>
      </c>
      <c r="H28" s="3">
        <v>0</v>
      </c>
      <c r="I28" s="3">
        <v>10</v>
      </c>
      <c r="J28" s="3">
        <v>10</v>
      </c>
      <c r="K28" s="3">
        <f t="shared" si="0"/>
        <v>30</v>
      </c>
    </row>
    <row r="29" spans="1:11" ht="24.75" customHeight="1">
      <c r="A29" s="41">
        <v>17</v>
      </c>
      <c r="B29" s="4" t="s">
        <v>93</v>
      </c>
      <c r="C29" s="4" t="s">
        <v>65</v>
      </c>
      <c r="D29" s="20" t="s">
        <v>50</v>
      </c>
      <c r="E29" s="18" t="s">
        <v>32</v>
      </c>
      <c r="F29" s="54" t="s">
        <v>115</v>
      </c>
      <c r="G29" s="3">
        <v>10</v>
      </c>
      <c r="H29" s="3">
        <v>0</v>
      </c>
      <c r="I29" s="3">
        <v>10</v>
      </c>
      <c r="J29" s="3">
        <v>10</v>
      </c>
      <c r="K29" s="3">
        <f t="shared" si="0"/>
        <v>30</v>
      </c>
    </row>
    <row r="30" spans="1:11" ht="24.75" customHeight="1">
      <c r="A30" s="41">
        <v>17</v>
      </c>
      <c r="B30" s="4" t="s">
        <v>94</v>
      </c>
      <c r="C30" s="4" t="s">
        <v>66</v>
      </c>
      <c r="D30" s="20" t="s">
        <v>50</v>
      </c>
      <c r="E30" s="18" t="s">
        <v>32</v>
      </c>
      <c r="F30" s="54" t="s">
        <v>115</v>
      </c>
      <c r="G30" s="3">
        <v>10</v>
      </c>
      <c r="H30" s="3">
        <v>0</v>
      </c>
      <c r="I30" s="3">
        <v>10</v>
      </c>
      <c r="J30" s="3">
        <v>10</v>
      </c>
      <c r="K30" s="3">
        <f t="shared" si="0"/>
        <v>30</v>
      </c>
    </row>
    <row r="31" spans="1:11" ht="24.75" customHeight="1">
      <c r="A31" s="41">
        <v>17</v>
      </c>
      <c r="B31" s="4" t="s">
        <v>95</v>
      </c>
      <c r="C31" s="4" t="s">
        <v>67</v>
      </c>
      <c r="D31" s="20" t="s">
        <v>50</v>
      </c>
      <c r="E31" s="18" t="s">
        <v>33</v>
      </c>
      <c r="F31" s="4"/>
      <c r="G31" s="3">
        <v>10</v>
      </c>
      <c r="H31" s="3">
        <v>0</v>
      </c>
      <c r="I31" s="3">
        <v>10</v>
      </c>
      <c r="J31" s="3">
        <v>10</v>
      </c>
      <c r="K31" s="3">
        <f t="shared" si="0"/>
        <v>30</v>
      </c>
    </row>
    <row r="32" spans="1:11" ht="24.75" customHeight="1">
      <c r="A32" s="41">
        <v>17</v>
      </c>
      <c r="B32" s="4" t="s">
        <v>96</v>
      </c>
      <c r="C32" s="4" t="s">
        <v>68</v>
      </c>
      <c r="D32" s="20" t="s">
        <v>50</v>
      </c>
      <c r="E32" s="18" t="s">
        <v>35</v>
      </c>
      <c r="F32" s="53" t="s">
        <v>118</v>
      </c>
      <c r="G32" s="3">
        <v>10</v>
      </c>
      <c r="H32" s="3">
        <v>0</v>
      </c>
      <c r="I32" s="3">
        <v>10</v>
      </c>
      <c r="J32" s="3">
        <v>10</v>
      </c>
      <c r="K32" s="3">
        <f t="shared" si="0"/>
        <v>30</v>
      </c>
    </row>
    <row r="33" spans="1:21" ht="24.75" customHeight="1">
      <c r="A33" s="41">
        <v>17</v>
      </c>
      <c r="B33" s="16" t="s">
        <v>97</v>
      </c>
      <c r="C33" s="16" t="s">
        <v>63</v>
      </c>
      <c r="D33" s="20" t="s">
        <v>50</v>
      </c>
      <c r="E33" s="18" t="s">
        <v>39</v>
      </c>
      <c r="F33" s="53" t="s">
        <v>122</v>
      </c>
      <c r="G33" s="3">
        <v>10</v>
      </c>
      <c r="H33" s="3">
        <v>0</v>
      </c>
      <c r="I33" s="3">
        <v>10</v>
      </c>
      <c r="J33" s="3">
        <v>10</v>
      </c>
      <c r="K33" s="3">
        <f t="shared" si="0"/>
        <v>30</v>
      </c>
    </row>
    <row r="34" spans="1:21" ht="24.75" customHeight="1">
      <c r="A34" s="41">
        <v>17</v>
      </c>
      <c r="B34" s="16" t="s">
        <v>98</v>
      </c>
      <c r="C34" s="16" t="s">
        <v>65</v>
      </c>
      <c r="D34" s="20" t="s">
        <v>49</v>
      </c>
      <c r="E34" s="18" t="s">
        <v>40</v>
      </c>
      <c r="F34" s="53" t="s">
        <v>126</v>
      </c>
      <c r="G34" s="3">
        <v>10</v>
      </c>
      <c r="H34" s="3">
        <v>0</v>
      </c>
      <c r="I34" s="3">
        <v>10</v>
      </c>
      <c r="J34" s="3">
        <v>10</v>
      </c>
      <c r="K34" s="3">
        <f t="shared" si="0"/>
        <v>30</v>
      </c>
    </row>
    <row r="35" spans="1:21" ht="24.75" customHeight="1">
      <c r="A35" s="41">
        <v>17</v>
      </c>
      <c r="B35" s="4" t="s">
        <v>99</v>
      </c>
      <c r="C35" s="4" t="s">
        <v>66</v>
      </c>
      <c r="D35" s="20" t="s">
        <v>49</v>
      </c>
      <c r="E35" s="18" t="s">
        <v>47</v>
      </c>
      <c r="F35" s="53" t="s">
        <v>130</v>
      </c>
      <c r="G35" s="3">
        <v>10</v>
      </c>
      <c r="H35" s="3">
        <v>0</v>
      </c>
      <c r="I35" s="3">
        <v>10</v>
      </c>
      <c r="J35" s="3">
        <v>10</v>
      </c>
      <c r="K35" s="3">
        <f t="shared" si="0"/>
        <v>30</v>
      </c>
    </row>
    <row r="36" spans="1:21" ht="24.75" customHeight="1">
      <c r="A36" s="41">
        <v>25</v>
      </c>
      <c r="B36" s="4" t="s">
        <v>100</v>
      </c>
      <c r="C36" s="4" t="s">
        <v>56</v>
      </c>
      <c r="D36" s="20" t="s">
        <v>49</v>
      </c>
      <c r="E36" s="18" t="s">
        <v>31</v>
      </c>
      <c r="F36" s="4" t="s">
        <v>116</v>
      </c>
      <c r="G36" s="3">
        <v>8</v>
      </c>
      <c r="H36" s="3">
        <v>1</v>
      </c>
      <c r="I36" s="3">
        <v>10</v>
      </c>
      <c r="J36" s="3">
        <v>10</v>
      </c>
      <c r="K36" s="3">
        <f t="shared" si="0"/>
        <v>29</v>
      </c>
    </row>
    <row r="37" spans="1:21" ht="24.75" customHeight="1">
      <c r="A37" s="41">
        <v>26</v>
      </c>
      <c r="B37" s="4" t="s">
        <v>101</v>
      </c>
      <c r="C37" s="4" t="s">
        <v>66</v>
      </c>
      <c r="D37" s="20" t="s">
        <v>49</v>
      </c>
      <c r="E37" s="18" t="s">
        <v>31</v>
      </c>
      <c r="F37" s="4" t="s">
        <v>116</v>
      </c>
      <c r="G37" s="3">
        <v>10</v>
      </c>
      <c r="H37" s="3">
        <v>0</v>
      </c>
      <c r="I37" s="3">
        <v>10</v>
      </c>
      <c r="J37" s="3">
        <v>6</v>
      </c>
      <c r="K37" s="3">
        <f t="shared" si="0"/>
        <v>26</v>
      </c>
    </row>
    <row r="38" spans="1:21" ht="24.75" customHeight="1">
      <c r="A38" s="41">
        <v>27</v>
      </c>
      <c r="B38" s="4" t="s">
        <v>125</v>
      </c>
      <c r="C38" s="4" t="s">
        <v>69</v>
      </c>
      <c r="D38" s="20" t="s">
        <v>50</v>
      </c>
      <c r="E38" s="21" t="s">
        <v>37</v>
      </c>
      <c r="F38" s="53" t="s">
        <v>121</v>
      </c>
      <c r="G38" s="3">
        <v>10</v>
      </c>
      <c r="H38" s="3">
        <v>0</v>
      </c>
      <c r="I38" s="3">
        <v>10</v>
      </c>
      <c r="J38" s="3">
        <v>5</v>
      </c>
      <c r="K38" s="3">
        <f t="shared" si="0"/>
        <v>25</v>
      </c>
    </row>
    <row r="39" spans="1:21" ht="24.75" customHeight="1">
      <c r="A39" s="41">
        <v>28</v>
      </c>
      <c r="B39" s="4" t="s">
        <v>102</v>
      </c>
      <c r="C39" s="4" t="s">
        <v>55</v>
      </c>
      <c r="D39" s="20" t="s">
        <v>49</v>
      </c>
      <c r="E39" s="18" t="s">
        <v>36</v>
      </c>
      <c r="F39" s="53" t="s">
        <v>119</v>
      </c>
      <c r="G39" s="3">
        <v>10</v>
      </c>
      <c r="H39" s="3">
        <v>0</v>
      </c>
      <c r="I39" s="3">
        <v>2</v>
      </c>
      <c r="J39" s="3">
        <v>10</v>
      </c>
      <c r="K39" s="3">
        <f t="shared" si="0"/>
        <v>22</v>
      </c>
    </row>
    <row r="40" spans="1:21" s="5" customFormat="1" ht="24.75" customHeight="1">
      <c r="A40" s="41">
        <v>29</v>
      </c>
      <c r="B40" s="4" t="s">
        <v>104</v>
      </c>
      <c r="C40" s="4" t="s">
        <v>71</v>
      </c>
      <c r="D40" s="20" t="s">
        <v>50</v>
      </c>
      <c r="E40" s="18" t="s">
        <v>45</v>
      </c>
      <c r="F40" s="53" t="s">
        <v>131</v>
      </c>
      <c r="G40" s="3">
        <v>10</v>
      </c>
      <c r="H40" s="3">
        <v>0</v>
      </c>
      <c r="I40" s="3">
        <v>1</v>
      </c>
      <c r="J40" s="3">
        <v>10</v>
      </c>
      <c r="K40" s="3">
        <f t="shared" si="0"/>
        <v>21</v>
      </c>
      <c r="L40"/>
      <c r="M40"/>
      <c r="N40"/>
      <c r="O40"/>
      <c r="P40"/>
      <c r="Q40"/>
      <c r="R40"/>
      <c r="S40"/>
      <c r="T40"/>
      <c r="U40"/>
    </row>
    <row r="41" spans="1:21" ht="24.75" customHeight="1">
      <c r="A41" s="41">
        <v>29</v>
      </c>
      <c r="B41" s="16" t="s">
        <v>103</v>
      </c>
      <c r="C41" s="16" t="s">
        <v>70</v>
      </c>
      <c r="D41" s="20" t="s">
        <v>49</v>
      </c>
      <c r="E41" s="18" t="s">
        <v>40</v>
      </c>
      <c r="F41" s="53" t="s">
        <v>126</v>
      </c>
      <c r="G41" s="3">
        <v>10</v>
      </c>
      <c r="H41" s="3">
        <v>1</v>
      </c>
      <c r="I41" s="3">
        <v>10</v>
      </c>
      <c r="J41" s="3">
        <v>0</v>
      </c>
      <c r="K41" s="3">
        <f t="shared" si="0"/>
        <v>21</v>
      </c>
    </row>
    <row r="42" spans="1:21" ht="24.75" customHeight="1">
      <c r="A42" s="41">
        <v>31</v>
      </c>
      <c r="B42" s="4" t="s">
        <v>105</v>
      </c>
      <c r="C42" s="4" t="s">
        <v>72</v>
      </c>
      <c r="D42" s="20" t="s">
        <v>49</v>
      </c>
      <c r="E42" s="18" t="s">
        <v>31</v>
      </c>
      <c r="F42" s="4" t="s">
        <v>116</v>
      </c>
      <c r="G42" s="3">
        <v>10</v>
      </c>
      <c r="H42" s="3">
        <v>0</v>
      </c>
      <c r="I42" s="3">
        <v>10</v>
      </c>
      <c r="J42" s="3">
        <v>0</v>
      </c>
      <c r="K42" s="3">
        <f t="shared" si="0"/>
        <v>20</v>
      </c>
    </row>
    <row r="43" spans="1:21" ht="24.75" customHeight="1">
      <c r="A43" s="41">
        <v>31</v>
      </c>
      <c r="B43" s="4" t="s">
        <v>107</v>
      </c>
      <c r="C43" s="4" t="s">
        <v>73</v>
      </c>
      <c r="D43" s="20" t="s">
        <v>50</v>
      </c>
      <c r="E43" s="18" t="s">
        <v>44</v>
      </c>
      <c r="F43" s="53" t="s">
        <v>127</v>
      </c>
      <c r="G43" s="3">
        <v>10</v>
      </c>
      <c r="H43" s="3">
        <v>0</v>
      </c>
      <c r="I43" s="3">
        <v>10</v>
      </c>
      <c r="J43" s="3">
        <v>0</v>
      </c>
      <c r="K43" s="3">
        <f t="shared" si="0"/>
        <v>20</v>
      </c>
    </row>
    <row r="44" spans="1:21" ht="24.75" customHeight="1">
      <c r="A44" s="41">
        <v>31</v>
      </c>
      <c r="B44" s="4" t="s">
        <v>106</v>
      </c>
      <c r="C44" s="4" t="s">
        <v>56</v>
      </c>
      <c r="D44" s="20" t="s">
        <v>50</v>
      </c>
      <c r="E44" s="21" t="s">
        <v>37</v>
      </c>
      <c r="F44" s="53" t="s">
        <v>121</v>
      </c>
      <c r="G44" s="3">
        <v>10</v>
      </c>
      <c r="H44" s="3">
        <v>0</v>
      </c>
      <c r="I44" s="3">
        <v>10</v>
      </c>
      <c r="J44" s="3">
        <v>0</v>
      </c>
      <c r="K44" s="3">
        <f t="shared" si="0"/>
        <v>20</v>
      </c>
    </row>
    <row r="45" spans="1:21" ht="24.75" customHeight="1" thickBot="1">
      <c r="A45" s="42">
        <v>34</v>
      </c>
      <c r="B45" s="27" t="s">
        <v>108</v>
      </c>
      <c r="C45" s="27" t="s">
        <v>74</v>
      </c>
      <c r="D45" s="28" t="s">
        <v>49</v>
      </c>
      <c r="E45" s="29" t="s">
        <v>31</v>
      </c>
      <c r="F45" s="27" t="s">
        <v>116</v>
      </c>
      <c r="G45" s="30">
        <v>10</v>
      </c>
      <c r="H45" s="30">
        <v>0</v>
      </c>
      <c r="I45" s="30">
        <v>2</v>
      </c>
      <c r="J45" s="30">
        <v>6</v>
      </c>
      <c r="K45" s="30">
        <f t="shared" si="0"/>
        <v>18</v>
      </c>
    </row>
    <row r="46" spans="1:21" ht="24.75" customHeight="1" thickBot="1">
      <c r="A46" s="19" t="s">
        <v>51</v>
      </c>
      <c r="B46" s="31"/>
      <c r="C46" s="31"/>
      <c r="D46" s="32"/>
      <c r="E46" s="33"/>
      <c r="F46" s="31"/>
      <c r="G46" s="34"/>
      <c r="H46" s="34"/>
      <c r="I46" s="34"/>
      <c r="J46" s="34"/>
      <c r="K46" s="34"/>
    </row>
    <row r="47" spans="1:21" ht="19.5" customHeight="1">
      <c r="A47" s="47"/>
      <c r="B47" s="37" t="s">
        <v>109</v>
      </c>
      <c r="C47" s="37" t="s">
        <v>74</v>
      </c>
      <c r="D47" s="38" t="s">
        <v>50</v>
      </c>
      <c r="E47" s="39" t="s">
        <v>45</v>
      </c>
      <c r="F47" s="37"/>
      <c r="G47" s="40">
        <v>7</v>
      </c>
      <c r="H47" s="40">
        <v>0</v>
      </c>
      <c r="I47" s="40">
        <v>0</v>
      </c>
      <c r="J47" s="40">
        <v>7</v>
      </c>
      <c r="K47" s="40">
        <f>SUM(G47:J47)</f>
        <v>14</v>
      </c>
    </row>
    <row r="48" spans="1:21" ht="19.5" customHeight="1">
      <c r="A48" s="41"/>
      <c r="B48" s="4" t="s">
        <v>110</v>
      </c>
      <c r="C48" s="4" t="s">
        <v>75</v>
      </c>
      <c r="D48" s="20" t="s">
        <v>50</v>
      </c>
      <c r="E48" s="18" t="s">
        <v>34</v>
      </c>
      <c r="F48" s="4"/>
      <c r="G48" s="3">
        <v>10</v>
      </c>
      <c r="H48" s="3">
        <v>0</v>
      </c>
      <c r="I48" s="3">
        <v>2</v>
      </c>
      <c r="J48" s="3">
        <v>0</v>
      </c>
      <c r="K48" s="3">
        <f>SUM(G48:J48)</f>
        <v>12</v>
      </c>
    </row>
    <row r="49" spans="1:11" ht="19.5" customHeight="1">
      <c r="A49" s="41"/>
      <c r="B49" s="4" t="s">
        <v>111</v>
      </c>
      <c r="C49" s="4" t="s">
        <v>56</v>
      </c>
      <c r="D49" s="20" t="s">
        <v>50</v>
      </c>
      <c r="E49" s="18" t="s">
        <v>34</v>
      </c>
      <c r="F49" s="4"/>
      <c r="G49" s="3">
        <v>10</v>
      </c>
      <c r="H49" s="3">
        <v>0</v>
      </c>
      <c r="I49" s="3">
        <v>0</v>
      </c>
      <c r="J49" s="3">
        <v>0</v>
      </c>
      <c r="K49" s="3">
        <f>SUM(G49:J49)</f>
        <v>10</v>
      </c>
    </row>
    <row r="50" spans="1:11" ht="19.5" customHeight="1">
      <c r="A50" s="41"/>
      <c r="B50" s="4" t="s">
        <v>112</v>
      </c>
      <c r="C50" s="4" t="s">
        <v>76</v>
      </c>
      <c r="D50" s="20" t="s">
        <v>50</v>
      </c>
      <c r="E50" s="18" t="s">
        <v>43</v>
      </c>
      <c r="F50" s="4"/>
      <c r="G50" s="3">
        <v>0</v>
      </c>
      <c r="H50" s="3">
        <v>0</v>
      </c>
      <c r="I50" s="3">
        <v>6</v>
      </c>
      <c r="J50" s="3">
        <v>0</v>
      </c>
      <c r="K50" s="3">
        <f>SUM(G50:J50)</f>
        <v>6</v>
      </c>
    </row>
    <row r="51" spans="1:11" ht="19.5" customHeight="1" thickBot="1">
      <c r="A51" s="42"/>
      <c r="B51" s="27" t="s">
        <v>113</v>
      </c>
      <c r="C51" s="27" t="s">
        <v>73</v>
      </c>
      <c r="D51" s="28" t="s">
        <v>50</v>
      </c>
      <c r="E51" s="29" t="s">
        <v>45</v>
      </c>
      <c r="F51" s="27"/>
      <c r="G51" s="30">
        <v>4</v>
      </c>
      <c r="H51" s="30">
        <v>1</v>
      </c>
      <c r="I51" s="30">
        <v>0</v>
      </c>
      <c r="J51" s="30">
        <v>0</v>
      </c>
      <c r="K51" s="30">
        <f>SUM(G51:J51)</f>
        <v>5</v>
      </c>
    </row>
    <row r="53" spans="1:11">
      <c r="A53" t="s">
        <v>1</v>
      </c>
      <c r="D53" s="15" t="s">
        <v>52</v>
      </c>
    </row>
    <row r="54" spans="1:11">
      <c r="A54" s="35"/>
    </row>
    <row r="55" spans="1:11">
      <c r="A55" s="36"/>
    </row>
    <row r="56" spans="1:11">
      <c r="A56" s="36"/>
      <c r="B56" s="2" t="s">
        <v>29</v>
      </c>
      <c r="C56" s="2"/>
    </row>
    <row r="58" spans="1:11" ht="24.75" customHeight="1">
      <c r="B58" s="61" t="s">
        <v>53</v>
      </c>
      <c r="C58" s="61"/>
      <c r="D58" s="62"/>
      <c r="F58" s="70" t="s">
        <v>132</v>
      </c>
      <c r="G58" s="70"/>
      <c r="H58" s="70"/>
    </row>
    <row r="59" spans="1:11">
      <c r="B59" s="69" t="s">
        <v>0</v>
      </c>
      <c r="C59" s="69"/>
      <c r="D59" s="69"/>
      <c r="F59" s="69" t="s">
        <v>14</v>
      </c>
      <c r="G59" s="69"/>
      <c r="H59" s="69"/>
      <c r="I59"/>
      <c r="J59"/>
      <c r="K59"/>
    </row>
  </sheetData>
  <mergeCells count="14">
    <mergeCell ref="B59:D59"/>
    <mergeCell ref="F59:H59"/>
    <mergeCell ref="F58:H58"/>
    <mergeCell ref="D8:D9"/>
    <mergeCell ref="G8:J8"/>
    <mergeCell ref="B8:B9"/>
    <mergeCell ref="E8:E9"/>
    <mergeCell ref="F8:F9"/>
    <mergeCell ref="B58:D58"/>
    <mergeCell ref="A1:K1"/>
    <mergeCell ref="A3:K3"/>
    <mergeCell ref="A4:K4"/>
    <mergeCell ref="A6:K6"/>
    <mergeCell ref="A8:A9"/>
  </mergeCells>
  <phoneticPr fontId="0" type="noConversion"/>
  <printOptions horizontalCentered="1" verticalCentered="1"/>
  <pageMargins left="0.78740157480314965" right="0.78740157480314965" top="0.55118110236220474" bottom="0.47244094488188981" header="0.51181102362204722" footer="0.51181102362204722"/>
  <pageSetup paperSize="9" scale="70" fitToHeight="3"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H13" sqref="H13"/>
    </sheetView>
  </sheetViews>
  <sheetFormatPr defaultRowHeight="12.75"/>
  <sheetData>
    <row r="2" spans="1:12" ht="15.75">
      <c r="A2" s="10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>
      <c r="A4" s="10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">
      <c r="A5" s="11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>
      <c r="A6" s="10" t="s">
        <v>16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3.5" thickBot="1"/>
    <row r="8" spans="1:12" ht="16.5" thickBot="1">
      <c r="A8" s="12" t="s">
        <v>24</v>
      </c>
    </row>
    <row r="9" spans="1:12">
      <c r="B9" t="s">
        <v>25</v>
      </c>
    </row>
    <row r="11" spans="1:12" ht="15.75">
      <c r="A11" s="13" t="s">
        <v>17</v>
      </c>
    </row>
    <row r="12" spans="1:12">
      <c r="B12" t="s">
        <v>18</v>
      </c>
    </row>
    <row r="13" spans="1:12">
      <c r="B13" t="s">
        <v>19</v>
      </c>
    </row>
    <row r="14" spans="1:12">
      <c r="B14" t="s">
        <v>26</v>
      </c>
    </row>
    <row r="15" spans="1:12" ht="13.5" thickBot="1"/>
    <row r="16" spans="1:12" ht="16.5" thickBot="1">
      <c r="A16" s="12" t="s">
        <v>20</v>
      </c>
    </row>
    <row r="17" spans="1:9">
      <c r="B17" t="s">
        <v>21</v>
      </c>
    </row>
    <row r="18" spans="1:9">
      <c r="B18" t="s">
        <v>22</v>
      </c>
    </row>
    <row r="20" spans="1:9" ht="18">
      <c r="A20" s="14" t="s">
        <v>23</v>
      </c>
      <c r="B20" s="9"/>
      <c r="C20" s="9"/>
      <c r="D20" s="9"/>
      <c r="E20" s="9"/>
      <c r="F20" s="9"/>
      <c r="G20" s="9"/>
      <c r="H20" s="9"/>
      <c r="I20" s="9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Kategória E</vt:lpstr>
      <vt:lpstr>Sústredenie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KTEBI</dc:creator>
  <cp:lastModifiedBy>Joja</cp:lastModifiedBy>
  <cp:lastPrinted>2011-04-18T14:11:55Z</cp:lastPrinted>
  <dcterms:created xsi:type="dcterms:W3CDTF">2010-04-04T21:51:19Z</dcterms:created>
  <dcterms:modified xsi:type="dcterms:W3CDTF">2011-04-20T13:16:04Z</dcterms:modified>
</cp:coreProperties>
</file>